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PC\Documents\TECPAN DE GALEANA\CUENTA PÚBLICA\4.3 INFORMACIÓN PRESUPUESTARIA\4.3.4\"/>
    </mc:Choice>
  </mc:AlternateContent>
  <xr:revisionPtr revIDLastSave="0" documentId="13_ncr:1_{40F78328-54A4-4EEA-AEAB-CD256941CD77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P-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6" i="1" l="1"/>
  <c r="F16" i="1" s="1"/>
  <c r="F15" i="1" s="1"/>
  <c r="E15" i="1"/>
  <c r="C15" i="1"/>
  <c r="B15" i="1"/>
  <c r="D14" i="1"/>
  <c r="D13" i="1" s="1"/>
  <c r="C13" i="1"/>
  <c r="E13" i="1"/>
  <c r="B13" i="1"/>
  <c r="D11" i="1"/>
  <c r="F11" i="1" s="1"/>
  <c r="D12" i="1"/>
  <c r="F12" i="1" s="1"/>
  <c r="D10" i="1"/>
  <c r="C9" i="1"/>
  <c r="E9" i="1"/>
  <c r="B9" i="1"/>
  <c r="D15" i="1" l="1"/>
  <c r="D9" i="1"/>
  <c r="F10" i="1"/>
  <c r="F9" i="1" s="1"/>
  <c r="B17" i="1"/>
  <c r="F14" i="1"/>
  <c r="F13" i="1" s="1"/>
  <c r="E17" i="1" l="1"/>
  <c r="D17" i="1"/>
  <c r="C17" i="1"/>
  <c r="F17" i="1" l="1"/>
</calcChain>
</file>

<file path=xl/sharedStrings.xml><?xml version="1.0" encoding="utf-8"?>
<sst xmlns="http://schemas.openxmlformats.org/spreadsheetml/2006/main" count="21" uniqueCount="21">
  <si>
    <t>Formato IP-4</t>
  </si>
  <si>
    <t>Resumen de recursos recibidos por transferencias</t>
  </si>
  <si>
    <t>Información contable</t>
  </si>
  <si>
    <t>Ingreso bruto</t>
  </si>
  <si>
    <t>Descuentos</t>
  </si>
  <si>
    <t>Ingreso neto</t>
  </si>
  <si>
    <t>Rendimientos financieros</t>
  </si>
  <si>
    <t>Total disponible</t>
  </si>
  <si>
    <t>Recursos Federales</t>
  </si>
  <si>
    <t>Recursos Estatales</t>
  </si>
  <si>
    <t>Inversión Estatal Directa</t>
  </si>
  <si>
    <t>Participaciones Federales</t>
  </si>
  <si>
    <t>Fondo de Aportaciones para el Fortalecimiento de los Municipios y de las Demarcaciones Territoriales del Distrito Federal</t>
  </si>
  <si>
    <t xml:space="preserve">, </t>
  </si>
  <si>
    <t>Fondo de Aportaciones para la Infraestructura Municipal  y de las Demarcaciones Territoriales del Distrito Federal</t>
  </si>
  <si>
    <t>Otros recursos (deberán especificar y abrir una fila por cada uno)</t>
  </si>
  <si>
    <t>Totales</t>
  </si>
  <si>
    <t>(Cifras en Pesos)</t>
  </si>
  <si>
    <t>Origen del recurso</t>
  </si>
  <si>
    <t>Del 1 de enero al 31 de diciembre de 2024.</t>
  </si>
  <si>
    <t>Municipio de Técpan de Galeana Guerrero.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</si>
</sst>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0"/>
      <color theme="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1" applyFont="1" applyFill="1"/>
    <xf numFmtId="0" fontId="3" fillId="0" borderId="0" xfId="1" applyFont="1" applyFill="1" applyAlignment="1">
      <alignment horizont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vertical="center" wrapText="1"/>
    </xf>
    <xf numFmtId="0" fontId="5" fillId="0" borderId="1" xfId="3" applyFont="1" applyFill="1" applyBorder="1" applyAlignment="1">
      <alignment vertical="center"/>
    </xf>
    <xf numFmtId="4" fontId="5" fillId="0" borderId="1" xfId="3" applyNumberFormat="1" applyFont="1" applyFill="1" applyBorder="1" applyAlignment="1"/>
    <xf numFmtId="4" fontId="5" fillId="0" borderId="1" xfId="5" applyNumberFormat="1" applyFont="1" applyFill="1" applyBorder="1" applyAlignment="1"/>
    <xf numFmtId="0" fontId="9" fillId="0" borderId="0" xfId="0" applyFont="1"/>
    <xf numFmtId="0" fontId="10" fillId="0" borderId="0" xfId="1" quotePrefix="1" applyFont="1" applyFill="1" applyAlignment="1">
      <alignment horizontal="center"/>
    </xf>
    <xf numFmtId="0" fontId="4" fillId="0" borderId="1" xfId="3" applyFont="1" applyFill="1" applyBorder="1" applyAlignment="1">
      <alignment vertical="center" wrapText="1"/>
    </xf>
    <xf numFmtId="0" fontId="4" fillId="0" borderId="1" xfId="4" applyFont="1" applyFill="1" applyBorder="1" applyAlignment="1">
      <alignment vertical="center" wrapText="1"/>
    </xf>
    <xf numFmtId="0" fontId="9" fillId="0" borderId="1" xfId="0" applyFont="1" applyBorder="1"/>
    <xf numFmtId="4" fontId="4" fillId="0" borderId="1" xfId="3" applyNumberFormat="1" applyFont="1" applyFill="1" applyBorder="1" applyAlignment="1">
      <alignment vertical="center"/>
    </xf>
    <xf numFmtId="4" fontId="4" fillId="0" borderId="1" xfId="5" applyNumberFormat="1" applyFont="1" applyFill="1" applyBorder="1" applyAlignment="1"/>
    <xf numFmtId="4" fontId="4" fillId="0" borderId="1" xfId="3" applyNumberFormat="1" applyFont="1" applyFill="1" applyBorder="1" applyAlignment="1"/>
    <xf numFmtId="0" fontId="6" fillId="0" borderId="0" xfId="2" applyFont="1" applyFill="1" applyAlignment="1">
      <alignment horizontal="center"/>
    </xf>
    <xf numFmtId="0" fontId="8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4" fillId="0" borderId="1" xfId="3" applyFont="1" applyFill="1" applyBorder="1" applyAlignment="1">
      <alignment horizontal="center" vertical="center"/>
    </xf>
    <xf numFmtId="0" fontId="7" fillId="0" borderId="0" xfId="1" applyFont="1" applyFill="1" applyAlignment="1">
      <alignment horizontal="center"/>
    </xf>
  </cellXfs>
  <cellStyles count="6">
    <cellStyle name="Millares 2 2" xfId="5" xr:uid="{00000000-0005-0000-0000-000000000000}"/>
    <cellStyle name="Normal" xfId="0" builtinId="0"/>
    <cellStyle name="Normal 15" xfId="2" xr:uid="{00000000-0005-0000-0000-000002000000}"/>
    <cellStyle name="Normal 2 2" xfId="3" xr:uid="{00000000-0005-0000-0000-000003000000}"/>
    <cellStyle name="Normal 4 2" xfId="1" xr:uid="{00000000-0005-0000-0000-000004000000}"/>
    <cellStyle name="Normal 7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1066069</xdr:colOff>
      <xdr:row>1</xdr:row>
      <xdr:rowOff>58616</xdr:rowOff>
    </xdr:from>
    <xdr:to>
      <xdr:col>5</xdr:col>
      <xdr:colOff>791308</xdr:colOff>
      <xdr:row>3</xdr:row>
      <xdr:rowOff>117230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5BB23A78-9145-444D-8BB5-899C0BAAD6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57319" y="249116"/>
          <a:ext cx="1923316" cy="4689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278424</xdr:colOff>
      <xdr:row>0</xdr:row>
      <xdr:rowOff>131886</xdr:rowOff>
    </xdr:from>
    <xdr:to>
      <xdr:col>0</xdr:col>
      <xdr:colOff>1384788</xdr:colOff>
      <xdr:row>4</xdr:row>
      <xdr:rowOff>131886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DB6E7558-D4A4-4914-8F6E-7DF18B7E5E1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8424" y="131886"/>
          <a:ext cx="1106364" cy="791308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23</xdr:row>
      <xdr:rowOff>73269</xdr:rowOff>
    </xdr:from>
    <xdr:to>
      <xdr:col>5</xdr:col>
      <xdr:colOff>1055076</xdr:colOff>
      <xdr:row>28</xdr:row>
      <xdr:rowOff>67359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0" y="5150827"/>
          <a:ext cx="9444403" cy="909955"/>
          <a:chOff x="0" y="0"/>
          <a:chExt cx="7387044" cy="721014"/>
        </a:xfrm>
      </xdr:grpSpPr>
      <xdr:sp macro="" textlink="">
        <xdr:nvSpPr>
          <xdr:cNvPr id="15" name="Text Box 6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5754603" y="10036"/>
            <a:ext cx="1632441" cy="71097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Autorizó: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LIC. ALBA IRIS SOBERANIS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PRESIDENTA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6" name="Text Box 9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3710131" y="12248"/>
            <a:ext cx="1590891" cy="6516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Vº. Bº.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C. LUIS ENRIQUE ABARCA ABARCA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SINDICO PROCURADOR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" name="Text Box 8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0" y="12926"/>
            <a:ext cx="1782288" cy="6282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Elaboró: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L.C. BEATRIZ ADRIANA VILLA SOBERANIS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SECRETARIA DE ADMINISTRACION Y FINANZAS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" name="Text Box 8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914522" y="0"/>
            <a:ext cx="1621403" cy="64191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27432" tIns="22860" rIns="27432" bIns="0" anchor="t" upright="1"/>
          <a:lstStyle/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Revisó: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___________________________________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  <a:p>
            <a:pPr algn="ctr" rtl="1" fontAlgn="base">
              <a:lnSpc>
                <a:spcPct val="107000"/>
              </a:lnSpc>
              <a:spcAft>
                <a:spcPts val="800"/>
              </a:spcAft>
            </a:pP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MTRA. EDITH ABARCA HERNANDEZ</a:t>
            </a:r>
            <a:b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</a:br>
            <a:r>
              <a:rPr lang="es-MX" sz="800" b="1">
                <a:solidFill>
                  <a:srgbClr val="000000"/>
                </a:solidFill>
                <a:effectLst/>
                <a:latin typeface="Arial" panose="020B060402020202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TITULAR DEL ORGANO DE CONTROL INTERNO MUNICIPAL</a:t>
            </a:r>
            <a:endParaRPr lang="es-MX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zoomScale="130" zoomScaleNormal="130" workbookViewId="0">
      <selection activeCell="C21" sqref="C21"/>
    </sheetView>
  </sheetViews>
  <sheetFormatPr baseColWidth="10" defaultColWidth="11.42578125" defaultRowHeight="14.25" x14ac:dyDescent="0.2"/>
  <cols>
    <col min="1" max="1" width="59.140625" style="9" customWidth="1"/>
    <col min="2" max="2" width="16" style="9" customWidth="1"/>
    <col min="3" max="3" width="17.7109375" style="9" customWidth="1"/>
    <col min="4" max="5" width="16.42578125" style="9" customWidth="1"/>
    <col min="6" max="6" width="17.42578125" style="9" customWidth="1"/>
    <col min="7" max="16384" width="11.42578125" style="9"/>
  </cols>
  <sheetData>
    <row r="1" spans="1:6" ht="15" x14ac:dyDescent="0.25">
      <c r="A1" s="1"/>
      <c r="B1" s="1"/>
      <c r="C1" s="1"/>
      <c r="D1" s="1"/>
      <c r="E1" s="1"/>
      <c r="F1" s="2" t="s">
        <v>0</v>
      </c>
    </row>
    <row r="2" spans="1:6" ht="16.5" x14ac:dyDescent="0.25">
      <c r="A2" s="17" t="s">
        <v>20</v>
      </c>
      <c r="B2" s="17"/>
      <c r="C2" s="17"/>
      <c r="D2" s="17"/>
      <c r="E2" s="17"/>
      <c r="F2" s="17"/>
    </row>
    <row r="3" spans="1:6" ht="15.75" x14ac:dyDescent="0.25">
      <c r="A3" s="18" t="s">
        <v>1</v>
      </c>
      <c r="B3" s="18"/>
      <c r="C3" s="18"/>
      <c r="D3" s="18"/>
      <c r="E3" s="18"/>
      <c r="F3" s="18"/>
    </row>
    <row r="4" spans="1:6" ht="15" x14ac:dyDescent="0.25">
      <c r="A4" s="19" t="s">
        <v>19</v>
      </c>
      <c r="B4" s="19"/>
      <c r="C4" s="19"/>
      <c r="D4" s="19"/>
      <c r="E4" s="19"/>
      <c r="F4" s="19"/>
    </row>
    <row r="5" spans="1:6" x14ac:dyDescent="0.2">
      <c r="A5" s="21" t="s">
        <v>17</v>
      </c>
      <c r="B5" s="21"/>
      <c r="C5" s="21"/>
      <c r="D5" s="21"/>
      <c r="E5" s="21"/>
      <c r="F5" s="21"/>
    </row>
    <row r="6" spans="1:6" x14ac:dyDescent="0.2">
      <c r="A6" s="10"/>
      <c r="B6" s="10"/>
      <c r="C6" s="10"/>
      <c r="D6" s="10"/>
      <c r="E6" s="10"/>
      <c r="F6" s="10"/>
    </row>
    <row r="7" spans="1:6" x14ac:dyDescent="0.2">
      <c r="A7" s="20" t="s">
        <v>18</v>
      </c>
      <c r="B7" s="20" t="s">
        <v>2</v>
      </c>
      <c r="C7" s="20"/>
      <c r="D7" s="20"/>
      <c r="E7" s="20"/>
      <c r="F7" s="20"/>
    </row>
    <row r="8" spans="1:6" ht="24" x14ac:dyDescent="0.2">
      <c r="A8" s="20"/>
      <c r="B8" s="4" t="s">
        <v>3</v>
      </c>
      <c r="C8" s="3" t="s">
        <v>4</v>
      </c>
      <c r="D8" s="3" t="s">
        <v>5</v>
      </c>
      <c r="E8" s="4" t="s">
        <v>6</v>
      </c>
      <c r="F8" s="4" t="s">
        <v>7</v>
      </c>
    </row>
    <row r="9" spans="1:6" ht="18.75" customHeight="1" x14ac:dyDescent="0.2">
      <c r="A9" s="12" t="s">
        <v>8</v>
      </c>
      <c r="B9" s="15">
        <f>SUM(B10:B12)</f>
        <v>274746469.05000001</v>
      </c>
      <c r="C9" s="15">
        <f t="shared" ref="C9:E9" si="0">SUM(C10:C12)</f>
        <v>756999</v>
      </c>
      <c r="D9" s="15">
        <f t="shared" si="0"/>
        <v>273989470.05000001</v>
      </c>
      <c r="E9" s="15">
        <f t="shared" si="0"/>
        <v>112856.82</v>
      </c>
      <c r="F9" s="15">
        <f>SUM(F10:F12)</f>
        <v>274102326.87</v>
      </c>
    </row>
    <row r="10" spans="1:6" ht="18.75" customHeight="1" x14ac:dyDescent="0.2">
      <c r="A10" s="5" t="s">
        <v>11</v>
      </c>
      <c r="B10" s="7">
        <v>109025128.16</v>
      </c>
      <c r="C10" s="8">
        <v>756999</v>
      </c>
      <c r="D10" s="8">
        <f>B10-C10</f>
        <v>108268129.16</v>
      </c>
      <c r="E10" s="8">
        <v>117.46</v>
      </c>
      <c r="F10" s="8">
        <f>D10+E10</f>
        <v>108268246.61999999</v>
      </c>
    </row>
    <row r="11" spans="1:6" ht="32.25" customHeight="1" x14ac:dyDescent="0.2">
      <c r="A11" s="5" t="s">
        <v>12</v>
      </c>
      <c r="B11" s="7">
        <v>59410569.890000001</v>
      </c>
      <c r="C11" s="8">
        <v>0</v>
      </c>
      <c r="D11" s="8">
        <f t="shared" ref="D11:D12" si="1">B11-C11</f>
        <v>59410569.890000001</v>
      </c>
      <c r="E11" s="8">
        <v>13610.15</v>
      </c>
      <c r="F11" s="8">
        <f t="shared" ref="F11:F12" si="2">D11+E11</f>
        <v>59424180.039999999</v>
      </c>
    </row>
    <row r="12" spans="1:6" ht="32.25" customHeight="1" x14ac:dyDescent="0.2">
      <c r="A12" s="5" t="s">
        <v>14</v>
      </c>
      <c r="B12" s="7">
        <v>106310770.99999999</v>
      </c>
      <c r="C12" s="8">
        <v>0</v>
      </c>
      <c r="D12" s="8">
        <f t="shared" si="1"/>
        <v>106310770.99999999</v>
      </c>
      <c r="E12" s="8">
        <v>99129.21</v>
      </c>
      <c r="F12" s="8">
        <f t="shared" si="2"/>
        <v>106409900.20999998</v>
      </c>
    </row>
    <row r="13" spans="1:6" ht="17.25" customHeight="1" x14ac:dyDescent="0.2">
      <c r="A13" s="12" t="s">
        <v>9</v>
      </c>
      <c r="B13" s="16">
        <f>B14</f>
        <v>0</v>
      </c>
      <c r="C13" s="16">
        <f t="shared" ref="C13:F13" si="3">C14</f>
        <v>0</v>
      </c>
      <c r="D13" s="16">
        <f t="shared" si="3"/>
        <v>0</v>
      </c>
      <c r="E13" s="16">
        <f t="shared" si="3"/>
        <v>0</v>
      </c>
      <c r="F13" s="16">
        <f t="shared" si="3"/>
        <v>0</v>
      </c>
    </row>
    <row r="14" spans="1:6" ht="17.25" customHeight="1" x14ac:dyDescent="0.2">
      <c r="A14" s="6" t="s">
        <v>10</v>
      </c>
      <c r="B14" s="7">
        <v>0</v>
      </c>
      <c r="C14" s="8">
        <v>0</v>
      </c>
      <c r="D14" s="8">
        <f>B14-C14</f>
        <v>0</v>
      </c>
      <c r="E14" s="8">
        <v>0</v>
      </c>
      <c r="F14" s="8">
        <f>D14+E14</f>
        <v>0</v>
      </c>
    </row>
    <row r="15" spans="1:6" ht="17.25" customHeight="1" x14ac:dyDescent="0.2">
      <c r="A15" s="11" t="s">
        <v>15</v>
      </c>
      <c r="B15" s="16">
        <f>B16</f>
        <v>0</v>
      </c>
      <c r="C15" s="16">
        <f t="shared" ref="C15" si="4">C16</f>
        <v>0</v>
      </c>
      <c r="D15" s="16">
        <f t="shared" ref="D15" si="5">D16</f>
        <v>0</v>
      </c>
      <c r="E15" s="16">
        <f t="shared" ref="E15" si="6">E16</f>
        <v>0</v>
      </c>
      <c r="F15" s="16">
        <f t="shared" ref="F15" si="7">F16</f>
        <v>0</v>
      </c>
    </row>
    <row r="16" spans="1:6" x14ac:dyDescent="0.2">
      <c r="A16" s="13"/>
      <c r="B16" s="7">
        <v>0</v>
      </c>
      <c r="C16" s="8">
        <v>0</v>
      </c>
      <c r="D16" s="8">
        <f>B16-C16</f>
        <v>0</v>
      </c>
      <c r="E16" s="8">
        <v>0</v>
      </c>
      <c r="F16" s="8">
        <f>D16+E16</f>
        <v>0</v>
      </c>
    </row>
    <row r="17" spans="1:6" x14ac:dyDescent="0.2">
      <c r="A17" s="3" t="s">
        <v>16</v>
      </c>
      <c r="B17" s="14">
        <f>SUM(B10:B16)</f>
        <v>274746469.05000001</v>
      </c>
      <c r="C17" s="14">
        <f>SUM(C10:C16)</f>
        <v>756999</v>
      </c>
      <c r="D17" s="14">
        <f>SUM(D10:D16)</f>
        <v>273989470.05000001</v>
      </c>
      <c r="E17" s="14">
        <f>SUM(E10:E16)</f>
        <v>112856.82</v>
      </c>
      <c r="F17" s="14">
        <f>SUM(F10:F16)</f>
        <v>274102326.87</v>
      </c>
    </row>
    <row r="21" spans="1:6" x14ac:dyDescent="0.2">
      <c r="A21" s="9" t="s">
        <v>13</v>
      </c>
    </row>
  </sheetData>
  <mergeCells count="6">
    <mergeCell ref="A2:F2"/>
    <mergeCell ref="A3:F3"/>
    <mergeCell ref="A4:F4"/>
    <mergeCell ref="A7:A8"/>
    <mergeCell ref="B7:F7"/>
    <mergeCell ref="A5:F5"/>
  </mergeCells>
  <pageMargins left="0.70866141732283472" right="0.70866141732283472" top="0.74803149606299213" bottom="0.74803149606299213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Villaseñor Cabrera</dc:creator>
  <cp:lastModifiedBy>PC</cp:lastModifiedBy>
  <cp:lastPrinted>2025-04-29T02:36:01Z</cp:lastPrinted>
  <dcterms:created xsi:type="dcterms:W3CDTF">2023-09-08T00:13:01Z</dcterms:created>
  <dcterms:modified xsi:type="dcterms:W3CDTF">2025-04-29T03:11:55Z</dcterms:modified>
</cp:coreProperties>
</file>